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onan1335\Dropbox\Private Purse\"/>
    </mc:Choice>
  </mc:AlternateContent>
  <bookViews>
    <workbookView xWindow="120" yWindow="315" windowWidth="18960" windowHeight="11340"/>
  </bookViews>
  <sheets>
    <sheet name="SCB" sheetId="1" r:id="rId1"/>
    <sheet name="BBL" sheetId="2" r:id="rId2"/>
    <sheet name="KTB" sheetId="3" r:id="rId3"/>
    <sheet name="TMB-NoFix" sheetId="5" r:id="rId4"/>
    <sheet name="TMB-Sav" sheetId="12" r:id="rId5"/>
    <sheet name="Summary" sheetId="9" r:id="rId6"/>
  </sheets>
  <calcPr calcId="152511"/>
</workbook>
</file>

<file path=xl/calcChain.xml><?xml version="1.0" encoding="utf-8"?>
<calcChain xmlns="http://schemas.openxmlformats.org/spreadsheetml/2006/main">
  <c r="D2" i="12" l="1"/>
  <c r="D2" i="5"/>
  <c r="D2" i="3"/>
  <c r="D2" i="2"/>
  <c r="D2" i="1"/>
  <c r="C2" i="1" l="1"/>
  <c r="D3" i="12" l="1"/>
  <c r="D4" i="12" s="1"/>
  <c r="D5" i="12" s="1"/>
  <c r="D6" i="12" s="1"/>
  <c r="D7" i="12" s="1"/>
  <c r="D8" i="12" s="1"/>
  <c r="D9" i="12" s="1"/>
  <c r="D10" i="12" s="1"/>
  <c r="D11" i="12" s="1"/>
  <c r="D12" i="12" s="1"/>
  <c r="D13" i="12" s="1"/>
  <c r="B5" i="9" s="1"/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B2" i="9" s="1"/>
  <c r="D3" i="5"/>
  <c r="D4" i="5" s="1"/>
  <c r="D5" i="5" s="1"/>
  <c r="D6" i="5" s="1"/>
  <c r="D7" i="5" s="1"/>
  <c r="D8" i="5" s="1"/>
  <c r="D9" i="5" s="1"/>
  <c r="D10" i="5" s="1"/>
  <c r="D11" i="5" s="1"/>
  <c r="D12" i="5" s="1"/>
  <c r="D13" i="5" s="1"/>
  <c r="B6" i="9" s="1"/>
  <c r="D3" i="2" l="1"/>
  <c r="D4" i="2" s="1"/>
  <c r="D5" i="2" s="1"/>
  <c r="D6" i="2" s="1"/>
  <c r="D7" i="2" s="1"/>
  <c r="D8" i="2" s="1"/>
  <c r="D9" i="2" s="1"/>
  <c r="D10" i="2" s="1"/>
  <c r="D11" i="2" s="1"/>
  <c r="D12" i="2" s="1"/>
  <c r="D13" i="2" s="1"/>
  <c r="B3" i="9" s="1"/>
  <c r="D3" i="3" l="1"/>
  <c r="D4" i="3" s="1"/>
  <c r="D5" i="3" s="1"/>
  <c r="D6" i="3" s="1"/>
  <c r="D7" i="3" s="1"/>
  <c r="D8" i="3" s="1"/>
  <c r="D9" i="3" s="1"/>
  <c r="D10" i="3" s="1"/>
  <c r="D11" i="3" s="1"/>
  <c r="D12" i="3" s="1"/>
  <c r="D13" i="3" s="1"/>
  <c r="B4" i="9" s="1"/>
  <c r="B12" i="9" l="1"/>
  <c r="B11" i="9"/>
</calcChain>
</file>

<file path=xl/sharedStrings.xml><?xml version="1.0" encoding="utf-8"?>
<sst xmlns="http://schemas.openxmlformats.org/spreadsheetml/2006/main" count="30" uniqueCount="14">
  <si>
    <t>Month-Year</t>
  </si>
  <si>
    <t>Deposit</t>
  </si>
  <si>
    <t>Withdraw</t>
  </si>
  <si>
    <t>Balance</t>
  </si>
  <si>
    <t xml:space="preserve">Summary my Properties of Current Month </t>
  </si>
  <si>
    <t>SCB</t>
  </si>
  <si>
    <t>BBL</t>
  </si>
  <si>
    <t>KTB</t>
  </si>
  <si>
    <t>Can Use</t>
  </si>
  <si>
    <t>Total</t>
  </si>
  <si>
    <t xml:space="preserve"> </t>
  </si>
  <si>
    <t>TMB-Sav</t>
  </si>
  <si>
    <t>เงินในกระเป๋าสตางค์</t>
  </si>
  <si>
    <t>TMB-NoFix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</si>
</sst>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mmm/yyyy"/>
    <numFmt numFmtId="188" formatCode="#,##0.0"/>
  </numFmts>
  <fonts count="21" x14ac:knownFonts="1">
    <font>
      <sz val="11"/>
      <color rgb="FF000000"/>
      <name val="Calibri"/>
      <charset val="1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0"/>
      <color rgb="FF333333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4" fontId="4" fillId="0" borderId="0" xfId="0" applyNumberFormat="1" applyFont="1" applyFill="1" applyBorder="1" applyAlignment="1"/>
    <xf numFmtId="187" fontId="5" fillId="0" borderId="0" xfId="0" applyNumberFormat="1" applyFont="1" applyFill="1" applyBorder="1" applyAlignment="1"/>
    <xf numFmtId="187" fontId="6" fillId="0" borderId="0" xfId="0" applyNumberFormat="1" applyFont="1" applyFill="1" applyBorder="1" applyAlignment="1"/>
    <xf numFmtId="4" fontId="7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9" fillId="0" borderId="0" xfId="0" applyNumberFormat="1" applyFont="1" applyFill="1" applyBorder="1" applyAlignment="1"/>
    <xf numFmtId="0" fontId="10" fillId="0" borderId="0" xfId="0" applyNumberFormat="1" applyFont="1" applyFill="1" applyBorder="1" applyAlignment="1"/>
    <xf numFmtId="3" fontId="12" fillId="0" borderId="0" xfId="0" applyNumberFormat="1" applyFont="1" applyFill="1" applyBorder="1" applyAlignment="1"/>
    <xf numFmtId="0" fontId="13" fillId="0" borderId="0" xfId="0" applyNumberFormat="1" applyFont="1" applyFill="1" applyBorder="1" applyAlignment="1"/>
    <xf numFmtId="0" fontId="14" fillId="0" borderId="0" xfId="0" applyNumberFormat="1" applyFont="1" applyFill="1" applyBorder="1" applyAlignment="1"/>
    <xf numFmtId="188" fontId="15" fillId="0" borderId="0" xfId="0" applyNumberFormat="1" applyFont="1" applyFill="1" applyBorder="1" applyAlignment="1"/>
    <xf numFmtId="0" fontId="16" fillId="2" borderId="0" xfId="0" applyNumberFormat="1" applyFont="1" applyFill="1" applyBorder="1" applyAlignment="1"/>
    <xf numFmtId="4" fontId="17" fillId="2" borderId="0" xfId="0" applyNumberFormat="1" applyFont="1" applyFill="1" applyBorder="1" applyAlignment="1"/>
    <xf numFmtId="4" fontId="0" fillId="0" borderId="0" xfId="0" applyNumberFormat="1"/>
    <xf numFmtId="0" fontId="19" fillId="0" borderId="0" xfId="0" applyNumberFormat="1" applyFont="1" applyFill="1" applyBorder="1" applyAlignment="1"/>
    <xf numFmtId="4" fontId="0" fillId="0" borderId="0" xfId="0" applyNumberFormat="1" applyFont="1" applyFill="1" applyBorder="1" applyAlignment="1"/>
    <xf numFmtId="4" fontId="11" fillId="0" borderId="0" xfId="0" applyNumberFormat="1" applyFont="1" applyFill="1" applyBorder="1" applyAlignment="1"/>
    <xf numFmtId="187" fontId="0" fillId="0" borderId="0" xfId="0" applyNumberFormat="1"/>
    <xf numFmtId="0" fontId="20" fillId="0" borderId="0" xfId="0" applyFont="1"/>
    <xf numFmtId="0" fontId="1" fillId="0" borderId="0" xfId="0" applyFont="1"/>
    <xf numFmtId="0" fontId="18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FF"/>
      <color rgb="FFCC99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money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Summary!$A$2:$A$6</c:f>
              <c:strCache>
                <c:ptCount val="5"/>
                <c:pt idx="0">
                  <c:v>SCB</c:v>
                </c:pt>
                <c:pt idx="1">
                  <c:v>BBL</c:v>
                </c:pt>
                <c:pt idx="2">
                  <c:v>KTB</c:v>
                </c:pt>
                <c:pt idx="3">
                  <c:v>TMB-Sav</c:v>
                </c:pt>
                <c:pt idx="4">
                  <c:v>TMB-NoFix</c:v>
                </c:pt>
              </c:strCache>
            </c:strRef>
          </c:cat>
          <c:val>
            <c:numRef>
              <c:f>Summary!$B$2:$B$6</c:f>
              <c:numCache>
                <c:formatCode>#,##0.00</c:formatCode>
                <c:ptCount val="5"/>
                <c:pt idx="0">
                  <c:v>400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2</xdr:row>
      <xdr:rowOff>57150</xdr:rowOff>
    </xdr:from>
    <xdr:to>
      <xdr:col>10</xdr:col>
      <xdr:colOff>133350</xdr:colOff>
      <xdr:row>18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13"/>
  <sheetViews>
    <sheetView tabSelected="1" workbookViewId="0">
      <selection activeCell="B3" sqref="B3"/>
    </sheetView>
  </sheetViews>
  <sheetFormatPr defaultRowHeight="15" x14ac:dyDescent="0.25"/>
  <cols>
    <col min="1" max="1" width="11.7109375" style="5" customWidth="1"/>
    <col min="2" max="4" width="9.140625" style="4" customWidth="1"/>
  </cols>
  <sheetData>
    <row r="1" spans="1:4" s="8" customFormat="1" x14ac:dyDescent="0.25">
      <c r="A1" s="6" t="s">
        <v>0</v>
      </c>
      <c r="B1" s="7" t="s">
        <v>1</v>
      </c>
      <c r="C1" s="7" t="s">
        <v>2</v>
      </c>
      <c r="D1" s="7" t="s">
        <v>3</v>
      </c>
    </row>
    <row r="2" spans="1:4" x14ac:dyDescent="0.25">
      <c r="A2" s="5">
        <v>41652</v>
      </c>
      <c r="B2" s="4">
        <v>1000</v>
      </c>
      <c r="C2" s="4">
        <f>300+300</f>
        <v>600</v>
      </c>
      <c r="D2" s="4">
        <f>($B2-$C2)</f>
        <v>400</v>
      </c>
    </row>
    <row r="3" spans="1:4" x14ac:dyDescent="0.25">
      <c r="A3" s="5">
        <v>41684</v>
      </c>
      <c r="D3" s="4">
        <f t="shared" ref="D3:D13" si="0">$D2+($B3-$C3)</f>
        <v>400</v>
      </c>
    </row>
    <row r="4" spans="1:4" x14ac:dyDescent="0.25">
      <c r="A4" s="5">
        <v>41713</v>
      </c>
      <c r="D4" s="4">
        <f t="shared" si="0"/>
        <v>400</v>
      </c>
    </row>
    <row r="5" spans="1:4" x14ac:dyDescent="0.25">
      <c r="A5" s="5">
        <v>41745</v>
      </c>
      <c r="D5" s="4">
        <f t="shared" si="0"/>
        <v>400</v>
      </c>
    </row>
    <row r="6" spans="1:4" x14ac:dyDescent="0.25">
      <c r="A6" s="5">
        <v>41776</v>
      </c>
      <c r="D6" s="4">
        <f t="shared" si="0"/>
        <v>400</v>
      </c>
    </row>
    <row r="7" spans="1:4" x14ac:dyDescent="0.25">
      <c r="A7" s="5">
        <v>41808</v>
      </c>
      <c r="D7" s="4">
        <f t="shared" si="0"/>
        <v>400</v>
      </c>
    </row>
    <row r="8" spans="1:4" x14ac:dyDescent="0.25">
      <c r="A8" s="5">
        <v>41839</v>
      </c>
      <c r="D8" s="4">
        <f t="shared" si="0"/>
        <v>400</v>
      </c>
    </row>
    <row r="9" spans="1:4" x14ac:dyDescent="0.25">
      <c r="A9" s="5">
        <v>41871</v>
      </c>
      <c r="D9" s="4">
        <f t="shared" si="0"/>
        <v>400</v>
      </c>
    </row>
    <row r="10" spans="1:4" x14ac:dyDescent="0.25">
      <c r="A10" s="5">
        <v>41903</v>
      </c>
      <c r="D10" s="4">
        <f t="shared" si="0"/>
        <v>400</v>
      </c>
    </row>
    <row r="11" spans="1:4" x14ac:dyDescent="0.25">
      <c r="A11" s="5">
        <v>41934</v>
      </c>
      <c r="D11" s="4">
        <f t="shared" si="0"/>
        <v>400</v>
      </c>
    </row>
    <row r="12" spans="1:4" x14ac:dyDescent="0.25">
      <c r="A12" s="5">
        <v>41966</v>
      </c>
      <c r="D12" s="4">
        <f t="shared" si="0"/>
        <v>400</v>
      </c>
    </row>
    <row r="13" spans="1:4" x14ac:dyDescent="0.25">
      <c r="A13" s="5">
        <v>41997</v>
      </c>
      <c r="D13" s="4">
        <f t="shared" si="0"/>
        <v>400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3"/>
  <sheetViews>
    <sheetView workbookViewId="0">
      <selection activeCell="B2" sqref="B2"/>
    </sheetView>
  </sheetViews>
  <sheetFormatPr defaultRowHeight="15" x14ac:dyDescent="0.25"/>
  <cols>
    <col min="1" max="1" width="11.7109375" style="5" customWidth="1"/>
    <col min="2" max="4" width="9.140625" style="4" customWidth="1"/>
  </cols>
  <sheetData>
    <row r="1" spans="1:4" s="8" customFormat="1" x14ac:dyDescent="0.25">
      <c r="A1" s="6" t="s">
        <v>0</v>
      </c>
      <c r="B1" s="7" t="s">
        <v>1</v>
      </c>
      <c r="C1" s="7" t="s">
        <v>2</v>
      </c>
      <c r="D1" s="7" t="s">
        <v>3</v>
      </c>
    </row>
    <row r="2" spans="1:4" x14ac:dyDescent="0.25">
      <c r="A2" s="5">
        <v>41652</v>
      </c>
      <c r="D2" s="4">
        <f>($B2-$C2)</f>
        <v>0</v>
      </c>
    </row>
    <row r="3" spans="1:4" x14ac:dyDescent="0.25">
      <c r="A3" s="5">
        <v>41684</v>
      </c>
      <c r="D3" s="4">
        <f t="shared" ref="D3:D13" si="0">$D2+($B3-$C3)</f>
        <v>0</v>
      </c>
    </row>
    <row r="4" spans="1:4" x14ac:dyDescent="0.25">
      <c r="A4" s="5">
        <v>41713</v>
      </c>
      <c r="D4" s="4">
        <f t="shared" si="0"/>
        <v>0</v>
      </c>
    </row>
    <row r="5" spans="1:4" x14ac:dyDescent="0.25">
      <c r="A5" s="5">
        <v>41745</v>
      </c>
      <c r="D5" s="4">
        <f t="shared" si="0"/>
        <v>0</v>
      </c>
    </row>
    <row r="6" spans="1:4" x14ac:dyDescent="0.25">
      <c r="A6" s="5">
        <v>41776</v>
      </c>
      <c r="D6" s="4">
        <f t="shared" si="0"/>
        <v>0</v>
      </c>
    </row>
    <row r="7" spans="1:4" x14ac:dyDescent="0.25">
      <c r="A7" s="5">
        <v>41808</v>
      </c>
      <c r="D7" s="4">
        <f t="shared" si="0"/>
        <v>0</v>
      </c>
    </row>
    <row r="8" spans="1:4" x14ac:dyDescent="0.25">
      <c r="A8" s="5">
        <v>41839</v>
      </c>
      <c r="D8" s="4">
        <f t="shared" si="0"/>
        <v>0</v>
      </c>
    </row>
    <row r="9" spans="1:4" x14ac:dyDescent="0.25">
      <c r="A9" s="5">
        <v>41871</v>
      </c>
      <c r="D9" s="4">
        <f t="shared" si="0"/>
        <v>0</v>
      </c>
    </row>
    <row r="10" spans="1:4" x14ac:dyDescent="0.25">
      <c r="A10" s="5">
        <v>41903</v>
      </c>
      <c r="D10" s="4">
        <f t="shared" si="0"/>
        <v>0</v>
      </c>
    </row>
    <row r="11" spans="1:4" x14ac:dyDescent="0.25">
      <c r="A11" s="5">
        <v>41934</v>
      </c>
      <c r="D11" s="4">
        <f t="shared" si="0"/>
        <v>0</v>
      </c>
    </row>
    <row r="12" spans="1:4" x14ac:dyDescent="0.25">
      <c r="A12" s="5">
        <v>41966</v>
      </c>
      <c r="D12" s="4">
        <f t="shared" si="0"/>
        <v>0</v>
      </c>
    </row>
    <row r="13" spans="1:4" x14ac:dyDescent="0.25">
      <c r="A13" s="5">
        <v>41997</v>
      </c>
      <c r="D13" s="4">
        <f t="shared" si="0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3"/>
  <sheetViews>
    <sheetView workbookViewId="0">
      <selection activeCell="D3" sqref="D3"/>
    </sheetView>
  </sheetViews>
  <sheetFormatPr defaultRowHeight="15" x14ac:dyDescent="0.25"/>
  <cols>
    <col min="1" max="1" width="11.7109375" style="5" customWidth="1"/>
    <col min="2" max="4" width="9.140625" style="4" customWidth="1"/>
  </cols>
  <sheetData>
    <row r="1" spans="1:4" s="8" customFormat="1" x14ac:dyDescent="0.25">
      <c r="A1" s="6" t="s">
        <v>0</v>
      </c>
      <c r="B1" s="7" t="s">
        <v>1</v>
      </c>
      <c r="C1" s="7" t="s">
        <v>2</v>
      </c>
      <c r="D1" s="7" t="s">
        <v>3</v>
      </c>
    </row>
    <row r="2" spans="1:4" x14ac:dyDescent="0.25">
      <c r="A2" s="5">
        <v>41652</v>
      </c>
      <c r="D2" s="4">
        <f>($B2-$C2)</f>
        <v>0</v>
      </c>
    </row>
    <row r="3" spans="1:4" x14ac:dyDescent="0.25">
      <c r="A3" s="5">
        <v>41684</v>
      </c>
      <c r="D3" s="4">
        <f t="shared" ref="D3:D13" si="0">$D2+($B3-$C3)</f>
        <v>0</v>
      </c>
    </row>
    <row r="4" spans="1:4" x14ac:dyDescent="0.25">
      <c r="A4" s="5">
        <v>41713</v>
      </c>
      <c r="D4" s="4">
        <f t="shared" si="0"/>
        <v>0</v>
      </c>
    </row>
    <row r="5" spans="1:4" x14ac:dyDescent="0.25">
      <c r="A5" s="5">
        <v>41745</v>
      </c>
      <c r="D5" s="4">
        <f t="shared" si="0"/>
        <v>0</v>
      </c>
    </row>
    <row r="6" spans="1:4" x14ac:dyDescent="0.25">
      <c r="A6" s="5">
        <v>41776</v>
      </c>
      <c r="D6" s="4">
        <f t="shared" si="0"/>
        <v>0</v>
      </c>
    </row>
    <row r="7" spans="1:4" x14ac:dyDescent="0.25">
      <c r="A7" s="5">
        <v>41808</v>
      </c>
      <c r="D7" s="4">
        <f t="shared" si="0"/>
        <v>0</v>
      </c>
    </row>
    <row r="8" spans="1:4" x14ac:dyDescent="0.25">
      <c r="A8" s="5">
        <v>41839</v>
      </c>
      <c r="D8" s="4">
        <f t="shared" si="0"/>
        <v>0</v>
      </c>
    </row>
    <row r="9" spans="1:4" x14ac:dyDescent="0.25">
      <c r="A9" s="5">
        <v>41871</v>
      </c>
      <c r="D9" s="4">
        <f t="shared" si="0"/>
        <v>0</v>
      </c>
    </row>
    <row r="10" spans="1:4" x14ac:dyDescent="0.25">
      <c r="A10" s="5">
        <v>41903</v>
      </c>
      <c r="D10" s="4">
        <f t="shared" si="0"/>
        <v>0</v>
      </c>
    </row>
    <row r="11" spans="1:4" x14ac:dyDescent="0.25">
      <c r="A11" s="5">
        <v>41934</v>
      </c>
      <c r="D11" s="4">
        <f t="shared" si="0"/>
        <v>0</v>
      </c>
    </row>
    <row r="12" spans="1:4" x14ac:dyDescent="0.25">
      <c r="A12" s="5">
        <v>41966</v>
      </c>
      <c r="D12" s="4">
        <f t="shared" si="0"/>
        <v>0</v>
      </c>
    </row>
    <row r="13" spans="1:4" x14ac:dyDescent="0.25">
      <c r="A13" s="5">
        <v>41997</v>
      </c>
      <c r="D13" s="4">
        <f t="shared" si="0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13"/>
  <sheetViews>
    <sheetView workbookViewId="0">
      <selection activeCell="D3" sqref="D3"/>
    </sheetView>
  </sheetViews>
  <sheetFormatPr defaultRowHeight="15" x14ac:dyDescent="0.25"/>
  <cols>
    <col min="1" max="1" width="11.7109375" style="5" customWidth="1"/>
    <col min="2" max="4" width="9.140625" style="4" customWidth="1"/>
  </cols>
  <sheetData>
    <row r="1" spans="1:4" s="8" customFormat="1" x14ac:dyDescent="0.25">
      <c r="A1" s="6" t="s">
        <v>0</v>
      </c>
      <c r="B1" s="7" t="s">
        <v>1</v>
      </c>
      <c r="C1" s="7" t="s">
        <v>2</v>
      </c>
      <c r="D1" s="7" t="s">
        <v>3</v>
      </c>
    </row>
    <row r="2" spans="1:4" x14ac:dyDescent="0.25">
      <c r="A2" s="5">
        <v>41652</v>
      </c>
      <c r="D2" s="4">
        <f>($B2-$C2)</f>
        <v>0</v>
      </c>
    </row>
    <row r="3" spans="1:4" x14ac:dyDescent="0.25">
      <c r="A3" s="5">
        <v>41684</v>
      </c>
      <c r="D3" s="4">
        <f t="shared" ref="D3:D13" si="0">$D2+($B3-$C3)</f>
        <v>0</v>
      </c>
    </row>
    <row r="4" spans="1:4" x14ac:dyDescent="0.25">
      <c r="A4" s="5">
        <v>41713</v>
      </c>
      <c r="D4" s="4">
        <f t="shared" si="0"/>
        <v>0</v>
      </c>
    </row>
    <row r="5" spans="1:4" x14ac:dyDescent="0.25">
      <c r="A5" s="5">
        <v>41745</v>
      </c>
      <c r="D5" s="4">
        <f t="shared" si="0"/>
        <v>0</v>
      </c>
    </row>
    <row r="6" spans="1:4" x14ac:dyDescent="0.25">
      <c r="A6" s="5">
        <v>41776</v>
      </c>
      <c r="D6" s="4">
        <f t="shared" si="0"/>
        <v>0</v>
      </c>
    </row>
    <row r="7" spans="1:4" x14ac:dyDescent="0.25">
      <c r="A7" s="5">
        <v>41808</v>
      </c>
      <c r="D7" s="4">
        <f t="shared" si="0"/>
        <v>0</v>
      </c>
    </row>
    <row r="8" spans="1:4" x14ac:dyDescent="0.25">
      <c r="A8" s="5">
        <v>41839</v>
      </c>
      <c r="D8" s="4">
        <f t="shared" si="0"/>
        <v>0</v>
      </c>
    </row>
    <row r="9" spans="1:4" x14ac:dyDescent="0.25">
      <c r="A9" s="5">
        <v>41871</v>
      </c>
      <c r="D9" s="4">
        <f t="shared" si="0"/>
        <v>0</v>
      </c>
    </row>
    <row r="10" spans="1:4" x14ac:dyDescent="0.25">
      <c r="A10" s="5">
        <v>41903</v>
      </c>
      <c r="D10" s="4">
        <f t="shared" si="0"/>
        <v>0</v>
      </c>
    </row>
    <row r="11" spans="1:4" x14ac:dyDescent="0.25">
      <c r="A11" s="5">
        <v>41934</v>
      </c>
      <c r="D11" s="4">
        <f t="shared" si="0"/>
        <v>0</v>
      </c>
    </row>
    <row r="12" spans="1:4" x14ac:dyDescent="0.25">
      <c r="A12" s="5">
        <v>41966</v>
      </c>
      <c r="D12" s="4">
        <f t="shared" si="0"/>
        <v>0</v>
      </c>
    </row>
    <row r="13" spans="1:4" x14ac:dyDescent="0.25">
      <c r="A13" s="5">
        <v>41997</v>
      </c>
      <c r="D13" s="4">
        <f t="shared" si="0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13"/>
  <sheetViews>
    <sheetView workbookViewId="0">
      <selection activeCell="C2" sqref="C2"/>
    </sheetView>
  </sheetViews>
  <sheetFormatPr defaultRowHeight="15" x14ac:dyDescent="0.25"/>
  <cols>
    <col min="1" max="1" width="11.7109375" style="21" bestFit="1" customWidth="1"/>
    <col min="2" max="4" width="9.140625" style="17"/>
  </cols>
  <sheetData>
    <row r="1" spans="1:4" x14ac:dyDescent="0.25">
      <c r="A1" s="6" t="s">
        <v>0</v>
      </c>
      <c r="B1" s="7" t="s">
        <v>1</v>
      </c>
      <c r="C1" s="7" t="s">
        <v>2</v>
      </c>
      <c r="D1" s="7" t="s">
        <v>3</v>
      </c>
    </row>
    <row r="2" spans="1:4" x14ac:dyDescent="0.25">
      <c r="A2" s="5">
        <v>41652</v>
      </c>
      <c r="D2" s="17">
        <f>($B2-$C2)</f>
        <v>0</v>
      </c>
    </row>
    <row r="3" spans="1:4" x14ac:dyDescent="0.25">
      <c r="A3" s="5">
        <v>41684</v>
      </c>
      <c r="D3" s="17">
        <f t="shared" ref="D3:D13" si="0">$D2+($B3-$C3)</f>
        <v>0</v>
      </c>
    </row>
    <row r="4" spans="1:4" x14ac:dyDescent="0.25">
      <c r="A4" s="5">
        <v>41713</v>
      </c>
      <c r="D4" s="17">
        <f t="shared" si="0"/>
        <v>0</v>
      </c>
    </row>
    <row r="5" spans="1:4" x14ac:dyDescent="0.25">
      <c r="A5" s="5">
        <v>41745</v>
      </c>
      <c r="D5" s="17">
        <f t="shared" si="0"/>
        <v>0</v>
      </c>
    </row>
    <row r="6" spans="1:4" x14ac:dyDescent="0.25">
      <c r="A6" s="5">
        <v>41776</v>
      </c>
      <c r="D6" s="17">
        <f t="shared" si="0"/>
        <v>0</v>
      </c>
    </row>
    <row r="7" spans="1:4" x14ac:dyDescent="0.25">
      <c r="A7" s="5">
        <v>41808</v>
      </c>
      <c r="D7" s="17">
        <f t="shared" si="0"/>
        <v>0</v>
      </c>
    </row>
    <row r="8" spans="1:4" x14ac:dyDescent="0.25">
      <c r="A8" s="5">
        <v>41839</v>
      </c>
      <c r="D8" s="17">
        <f t="shared" si="0"/>
        <v>0</v>
      </c>
    </row>
    <row r="9" spans="1:4" x14ac:dyDescent="0.25">
      <c r="A9" s="5">
        <v>41871</v>
      </c>
      <c r="D9" s="17">
        <f t="shared" si="0"/>
        <v>0</v>
      </c>
    </row>
    <row r="10" spans="1:4" x14ac:dyDescent="0.25">
      <c r="A10" s="5">
        <v>41903</v>
      </c>
      <c r="D10" s="17">
        <f t="shared" si="0"/>
        <v>0</v>
      </c>
    </row>
    <row r="11" spans="1:4" x14ac:dyDescent="0.25">
      <c r="A11" s="5">
        <v>41934</v>
      </c>
      <c r="D11" s="17">
        <f t="shared" si="0"/>
        <v>0</v>
      </c>
    </row>
    <row r="12" spans="1:4" x14ac:dyDescent="0.25">
      <c r="A12" s="5">
        <v>41966</v>
      </c>
      <c r="D12" s="17">
        <f t="shared" si="0"/>
        <v>0</v>
      </c>
    </row>
    <row r="13" spans="1:4" x14ac:dyDescent="0.25">
      <c r="A13" s="5">
        <v>41997</v>
      </c>
      <c r="D13" s="17">
        <f t="shared" si="0"/>
        <v>0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I13"/>
  <sheetViews>
    <sheetView workbookViewId="0">
      <selection activeCell="A7" sqref="A7"/>
    </sheetView>
  </sheetViews>
  <sheetFormatPr defaultRowHeight="15" x14ac:dyDescent="0.25"/>
  <cols>
    <col min="1" max="1" width="24" customWidth="1"/>
    <col min="2" max="2" width="17.140625" style="4" customWidth="1"/>
    <col min="4" max="4" width="9.42578125" customWidth="1"/>
    <col min="5" max="5" width="18.5703125" bestFit="1" customWidth="1"/>
    <col min="6" max="6" width="10.140625" customWidth="1"/>
    <col min="7" max="9" width="9.85546875" bestFit="1" customWidth="1"/>
  </cols>
  <sheetData>
    <row r="1" spans="1:9" x14ac:dyDescent="0.25">
      <c r="A1" s="24" t="s">
        <v>4</v>
      </c>
      <c r="B1" s="24"/>
      <c r="C1" s="9"/>
      <c r="G1" s="23"/>
    </row>
    <row r="2" spans="1:9" x14ac:dyDescent="0.25">
      <c r="A2" s="3" t="s">
        <v>5</v>
      </c>
      <c r="B2" s="4">
        <f>SCB!D13</f>
        <v>400</v>
      </c>
      <c r="D2" s="12"/>
      <c r="E2" s="25" t="s">
        <v>12</v>
      </c>
      <c r="F2" s="20">
        <v>380</v>
      </c>
      <c r="G2" s="20"/>
      <c r="H2" s="17"/>
      <c r="I2" s="17"/>
    </row>
    <row r="3" spans="1:9" x14ac:dyDescent="0.25">
      <c r="A3" s="3" t="s">
        <v>6</v>
      </c>
      <c r="B3" s="4">
        <f>BBL!D13</f>
        <v>0</v>
      </c>
      <c r="E3" s="11"/>
      <c r="F3" s="22"/>
    </row>
    <row r="4" spans="1:9" x14ac:dyDescent="0.25">
      <c r="A4" s="3" t="s">
        <v>7</v>
      </c>
      <c r="B4" s="4">
        <f>KTB!D13</f>
        <v>0</v>
      </c>
    </row>
    <row r="5" spans="1:9" x14ac:dyDescent="0.25">
      <c r="A5" s="18" t="s">
        <v>11</v>
      </c>
      <c r="B5" s="4">
        <f>'TMB-Sav'!D13</f>
        <v>0</v>
      </c>
    </row>
    <row r="6" spans="1:9" x14ac:dyDescent="0.25">
      <c r="A6" s="1" t="s">
        <v>13</v>
      </c>
      <c r="B6" s="4">
        <f>'TMB-NoFix'!D13</f>
        <v>0</v>
      </c>
    </row>
    <row r="7" spans="1:9" x14ac:dyDescent="0.25">
      <c r="A7" s="3"/>
    </row>
    <row r="8" spans="1:9" x14ac:dyDescent="0.25">
      <c r="A8" s="3"/>
    </row>
    <row r="9" spans="1:9" x14ac:dyDescent="0.25">
      <c r="B9" s="19" t="s">
        <v>10</v>
      </c>
    </row>
    <row r="10" spans="1:9" s="2" customFormat="1" x14ac:dyDescent="0.25">
      <c r="B10" s="4"/>
    </row>
    <row r="11" spans="1:9" x14ac:dyDescent="0.25">
      <c r="A11" s="15" t="s">
        <v>8</v>
      </c>
      <c r="B11" s="16">
        <f>SUM(B2:B4,B5)+F2</f>
        <v>780</v>
      </c>
    </row>
    <row r="12" spans="1:9" x14ac:dyDescent="0.25">
      <c r="A12" s="10" t="s">
        <v>9</v>
      </c>
      <c r="B12" s="4">
        <f>SUM($B$2:B8)</f>
        <v>400</v>
      </c>
    </row>
    <row r="13" spans="1:9" x14ac:dyDescent="0.25">
      <c r="A13" s="13"/>
      <c r="B13" s="14"/>
    </row>
  </sheetData>
  <mergeCells count="1">
    <mergeCell ref="A1:B1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SCB</vt:lpstr>
      <vt:lpstr>BBL</vt:lpstr>
      <vt:lpstr>KTB</vt:lpstr>
      <vt:lpstr>TMB-NoFix</vt:lpstr>
      <vt:lpstr>TMB-Sav</vt:lpstr>
      <vt:lpstr>Summary</vt:lpstr>
    </vt:vector>
  </TitlesOfParts>
  <Company>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Android phone</dc:creator>
  <cp:lastModifiedBy>conan1335</cp:lastModifiedBy>
  <dcterms:modified xsi:type="dcterms:W3CDTF">2014-01-12T03:05:00Z</dcterms:modified>
</cp:coreProperties>
</file>